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nowok\Desktop\Inne\DPS żywienie\Wersja robocza SWZ\SWZ wraz z załącznikami\"/>
    </mc:Choice>
  </mc:AlternateContent>
  <bookViews>
    <workbookView xWindow="0" yWindow="0" windowWidth="16380" windowHeight="8190" tabRatio="500"/>
  </bookViews>
  <sheets>
    <sheet name="Nabiał " sheetId="1" r:id="rId1"/>
  </sheets>
  <calcPr calcId="162913"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F56" i="1" l="1"/>
  <c r="F55" i="1"/>
  <c r="F54" i="1"/>
  <c r="F52" i="1"/>
  <c r="F47" i="1"/>
  <c r="F46" i="1"/>
  <c r="F45" i="1"/>
  <c r="F44" i="1"/>
  <c r="F42" i="1"/>
  <c r="F41" i="1"/>
  <c r="F40" i="1"/>
  <c r="F39" i="1"/>
  <c r="F38" i="1"/>
  <c r="F36" i="1"/>
  <c r="F35" i="1"/>
  <c r="F34" i="1"/>
  <c r="F33" i="1"/>
  <c r="F31" i="1"/>
  <c r="F30" i="1"/>
  <c r="F29" i="1"/>
  <c r="F28" i="1"/>
  <c r="F27" i="1"/>
  <c r="F25" i="1"/>
  <c r="F24" i="1"/>
  <c r="F20" i="1"/>
  <c r="F19" i="1"/>
  <c r="F15" i="1"/>
  <c r="F14" i="1"/>
  <c r="F13" i="1"/>
  <c r="F12" i="1"/>
  <c r="F11" i="1"/>
  <c r="F10" i="1"/>
  <c r="F7" i="1"/>
</calcChain>
</file>

<file path=xl/sharedStrings.xml><?xml version="1.0" encoding="utf-8"?>
<sst xmlns="http://schemas.openxmlformats.org/spreadsheetml/2006/main" count="149" uniqueCount="86">
  <si>
    <t>L.p.</t>
  </si>
  <si>
    <t>Opis</t>
  </si>
  <si>
    <t>Jednostka miary</t>
  </si>
  <si>
    <t>dps Grabskiego</t>
  </si>
  <si>
    <t>DPS ul. Kubusia Puchatka 4</t>
  </si>
  <si>
    <t xml:space="preserve">Ilość </t>
  </si>
  <si>
    <t>Obowiązująca stawka podatku od towarów i usług</t>
  </si>
  <si>
    <t>Cena jednostkowa netto</t>
  </si>
  <si>
    <t>Wartość netto</t>
  </si>
  <si>
    <t>Wartość brutto</t>
  </si>
  <si>
    <t>Jogurt bez laktozy naturalny  Nie dopuszczalne używanie syropu glukozowo-fruktozowego, sztucznych aromatów, barwników i konserwantów,op. 150g</t>
  </si>
  <si>
    <t>szt</t>
  </si>
  <si>
    <t>Jogurt bez laktozy owocowy.  Nie dopuszczalne używanie syropu glukozowo-fruktozowego, sztucznych aromatów, barwników i konserwantów,op. 150g</t>
  </si>
  <si>
    <t xml:space="preserve">Jogurt Bio naturalny, Skład: mleko pasteryzowane Bio, śmietanka pasteryzowana BIO,  żywe kultury bakterii jogurtowych oraz Lactobacillus acidophilus i Bifidobacterium lactis. Masa netto  140 g
</t>
  </si>
  <si>
    <t xml:space="preserve">Jogurt owocowy. Skład: mleko pasteryzowane, wsad owocowy , żywe kultury bakterii jogurtowych. Nie dopuszczalne używanie syropu glukozowo-fruktozowego, sztucznych aromatów, barwników i konserwantów.Masa netto 150g </t>
  </si>
  <si>
    <t>Jogurt naturalny typ grecki. w składzie tylko mleko pasteryzowane i żywe kultury bakterii jogurtowych. Nie dopuszczalne używanie syropu glukozowo-fruktozowego, sztucznych aromatów, barwników i konserwantów 350 g</t>
  </si>
  <si>
    <t>Jogurt owocowy BIO (różne smaki) z rolnictwa ekologicznego, Skład: owoce, mleko pasteryzowane, śmietanka pasteryzowana, cukier trzcinowy, żywe kultury bakterii jogurtowych Lactobacillus acidophilus Bifidobacterium lactis.Msa netto 140 gNie dopuszczalne używanie syropu glukozowo-fruktozowego, sztucznych aromatów, barwników i konserwantów.</t>
  </si>
  <si>
    <t>szt.</t>
  </si>
  <si>
    <t>Jogurt pitny pure - jogurt pitny z przetartymi owocami , zmielonymi płatkami owsianymi, jaglanymi i siemieniem lnianym ( różne smaki) bez dodatku cukru. Skład: jogurt naturany 60%, przetarte owoce 38%, płatki owsiane, jaglane, siemie lniane 1%. Plastikowa buteleczka 250 g. Nie dopuszczalne używanie syropu glukozowo-fruktozowego, sztucznych aromatów, barwników i konserwantów.</t>
  </si>
  <si>
    <t>Jogurt pitny z dodatkiem wsadu smakowego, różne smaki (np.truskawkowy, owoce leśne, pomarańcza) . Nie dopuszczalne używanie syropu glukozowo-fruktozowego, sztucznych aromatów, barwników i konserwantów. Butelka z zakretką o pojemności  250 ml</t>
  </si>
  <si>
    <t>Jogurt truskawkowy/bananowy Skład: jogurt naturalny, przecier jabłkowy/truskawkowy od7,2% do 7,6%, cukier trzcinowy, naturalne aromat truskawkowy/jabłkowy. Opakowanie składające się z 6 kubeczków po 50 g. Nie dopuszczalne używanie syropu glukozowo-fruktozowego, sztucznych aromatów, barwników i konserwantów.</t>
  </si>
  <si>
    <t>opakowanie 6x50 g</t>
  </si>
  <si>
    <t>Jogurt w saszetce BIO- różne smaki (truskawka, gruszka, malina) Skład:jogurt naturalny BIO 86 %, przecier truskawkowy BIO 7,2%, cukier trzcinowy BIO 6,3%, naturalny aromat truskawkowy. Saszetka 70 g. Nie dopuszczalne używanie syropu glukozowo-fruktozowego, sztucznych aromatów, barwników i konserwantów.</t>
  </si>
  <si>
    <t>Jogurt z owocami pure bez dodatku  cukru (mango,banan,marakuja- jagoda, banan). Skład: jogurt naturalny 70 %, owoce 30%. Klasyczny kubeczek 150 g. Nie dopuszczalne używanie syropu glukozowo-fruktozowego, sztucznych aromatów, barwników i konserwantów.</t>
  </si>
  <si>
    <t>Kefir naturlny 2%. Skład: mleko pasteryzowane, żywe kultury bakterii, drożdże kefirowe. Nie dopuszczalne używanie syropu glukozowo-fruktozowego, sztucznych aromatów, barwników i konserwantów 1l</t>
  </si>
  <si>
    <r>
      <rPr>
        <sz val="12"/>
        <rFont val="Times New Roman"/>
        <family val="1"/>
        <charset val="238"/>
      </rPr>
      <t xml:space="preserve">Margaryna mleczna </t>
    </r>
    <r>
      <rPr>
        <b/>
        <sz val="12"/>
        <rFont val="Times New Roman"/>
        <family val="1"/>
        <charset val="238"/>
      </rPr>
      <t>250 g</t>
    </r>
  </si>
  <si>
    <t>Masło Extra o zawartości tłuszczu mleka 82-85% bez domieszek tłuszczów roślinnych oraz bez dodatków i konserwantów. Opakowanie kostka 200 g</t>
  </si>
  <si>
    <t xml:space="preserve">szt </t>
  </si>
  <si>
    <t>Masło klarowane bez dodatków i konserwantów o zawartości tłuszczu mleka krowiego 98% op. 200 g</t>
  </si>
  <si>
    <t>Maślanka  owocowa.  Nie dopuszczalne używanie syropu glukozowo-fruktozowego, sztucznych aromatów, barwników i konserwantów.</t>
  </si>
  <si>
    <t>litr</t>
  </si>
  <si>
    <t>Maślanka naturalna. Nie dopuszczalne używanie syropu glukozowo-fruktozowego, sztucznych aromatów, barwników i konserwantów.</t>
  </si>
  <si>
    <t>Mleczko smakowe 200ml</t>
  </si>
  <si>
    <t>Jajka rozmiar L</t>
  </si>
  <si>
    <t>Mleko, świeże pasteryzowane, zaw. tł 3,2%</t>
  </si>
  <si>
    <t xml:space="preserve">Mleko, UHT, o zawartości tłuszczu 3,2 %, </t>
  </si>
  <si>
    <t xml:space="preserve">Mleko, UHT, o zawartości tłuszczu  2 %, </t>
  </si>
  <si>
    <t xml:space="preserve">Napój mleczny  klasyczny lub owocowy 100 g (mleko fermentowane) bez konserwantów barwników i sztucznych aromatów, zawiera kultury bakterii L. casei, witamię B6 oraz witaminę D. Pakowane: 4 buteleczki po 100 g </t>
  </si>
  <si>
    <t>opakowanie 4x100 g</t>
  </si>
  <si>
    <t>Ser mozzarella blok, ser podpuszczkowy, parzony, niedojrzewający, z mleka krowiego, pasteryzowanego.</t>
  </si>
  <si>
    <t>kg</t>
  </si>
  <si>
    <t xml:space="preserve">Ser mozzarella maxi (wałek),ser sałatkowy w zalewie o łagodnym kremowym smaku oraz miękkiej gładkiej konsystencji, masa netto 200 g  </t>
  </si>
  <si>
    <t>Ser parmezan, tarty, pakowany w atmosferze ochronnej, masa netto  100 g</t>
  </si>
  <si>
    <t>Ser żółty dojrzewający typu  Ementaler w bloku, wynikajacy z pokrojenia na kostki, zbliżony do prostopadłościanu, bez odkształceń, barwa jednolita, jasnożółta do żółtej, miąższ zwarty przy ucisku kciukiem, elastyczny. Smak delikatny, łagodny, lekko orzechowy, aromatyczny, lekki smak pasteryzacji, lekko kwaśny. Zawartość tłuszczu w suchej masie nie mniej niż 45 %. Obecność tłuszczów obcych-niedopuszczalna.</t>
  </si>
  <si>
    <t>Ser żółty dojrzewający typu  Gouda w bloku, wynikajacy z pokrojenia na kostki, zbliżony do prostopadłościanu</t>
  </si>
  <si>
    <t>Ser żółty dojrzewający typu Morski w bloku, wynikajacy z pokrojenia na kostki, zbliżony do prostopadłościanu, bez odkształceń, barwa jednolita, jasnożółta do żółtej, iąższ zwarty przy ucisku kciukiem, elastyczny. Smak delikatny, łagodny, lekko orzechowy, aromatyczny, lekki smak pasteryzacji, lekko kwaśny. Zawartość tłuszczu w suchej masie nie mniej niż 45 %. Obecność tłuszczów obcych-niedopuszczalna.</t>
  </si>
  <si>
    <t>Ser żółty dojrzewający typu Rycki w bloku, wynikajacy z pokrojenia na kostki, zbliżony do prostopadłościanu, bez odkształceń, barwa jednolita, jasnożółta do żółtej, miąższ zwarty przy ucisku kciukiem, elastyczny. Smak delikatny, łagodny, lekko orzechowy, aromatyczny, lekki smak pasteryzacji, lekko kwaśny. Zawartość tłuszczu w suchej masie nie mniej niż 45 %. Obecność tłuszczów obcych-niedopuszczalna.</t>
  </si>
  <si>
    <t>Ser żółty typu Morski  dojrzewający w plastrach, pakowany w atmosferze ochronnej. Opakowanie 500 g</t>
  </si>
  <si>
    <t>Ser żółty typu Rycki  dojżewający w plastrach, pakowany w atmosferze ochronnej. Opakowanie 500 g</t>
  </si>
  <si>
    <t>Serek homogenizowany naturalny, masa netto 150 g. Skład: mleko, śmietanka, kultury bakterii mlekowych,Nie dopuszczalne używanie syropu glukozowo-fruktozowego, sztucznych aromatów, barwników i konserwantów.</t>
  </si>
  <si>
    <t xml:space="preserve">Serek homogenizowany owocowy,masa netto 150 g. Skład: mleko, śmietanka, cukier, truskawka 3,5%, koncentraty soków z marchwi, zagęszczony sok z cytryny, naturalny aromat, kultury bakterii mlekowych. Nie dopuszczalne używanie syropu glukozowo-fruktozowego, sztucznych aromatów, barwników i konserwantów. </t>
  </si>
  <si>
    <t xml:space="preserve">Serek homogenizowany stracciatella,masa netto 150g. Skład: mleko, śmietanka, cukier, kawałki czekolady 1,8 %, naturalny aromat waniliowy, kultury bakterii mlekowych.  Nie dopuszczalne używanie syropu glukozowo-fruktozowego, sztucznych aromatów, barwników i konserwantów. </t>
  </si>
  <si>
    <t xml:space="preserve">Serek homogenizowany waniliowy, masa netto 150g. Skład:mleko, śmietanka, cukier, naturalny aromat waniliowy, kultury bakterii mlekowych. Nie dopuszczalne używanie syropu glukozowo-fruktozowego, sztucznych aromatów, barwników i konserwantów. </t>
  </si>
  <si>
    <t>Serek twarogowy/śmietankowy, puszysty, o smaku naturalnym lub jogurtowym.Główny skład: serek twarogowy śmietankowy, białka mleka, sól. Nie dopuszczalne używanie syropu glukozowo-fruktozowego, sztucznych aromatów, barwników i konserwantów. Masa netto 150 g</t>
  </si>
  <si>
    <t>Serek wiejski z owocami, np.(ananasowy, brzoskwiniowy,truskawkowy, jagodowy, malinowy, z miodem). Skład: twaróg ziarnisty, śmietanka, wsad owocowy, sól, białka mleka.Opakowanie składające się z dwóch pojemniczków, w jednym jest serek, w drugim mus owocowy,  masa netto 150g. Nie dopuszczalne używanie syropu glukozowo-fruktozowego, sztucznych aromatów, barwników i konserwantów.</t>
  </si>
  <si>
    <t>Ser-twaróg półtłusty krajanka,  świeży, barwa biała do lekko kremowej, jednolita w całej masie. Struktura jednolita, zwarta, bez grudek, lekki posmak pasteryzacji bez obcych zapachów i posmaków.</t>
  </si>
  <si>
    <t>Skyr- kremowy jogurt typu islandzkiego-naturalny, gęsty jogurt o smaku śmietankowym. Skład: mleko pasteryzowane, żywe kultury bakterii jogurtowych. Masa netto 150 g. Nie dopuszczalne używanie syropu glukozowo-fruktozowego, sztucznych aromatów, barwników i konserwantów.</t>
  </si>
  <si>
    <t>Skyr-jogurt typu islandzkiego- kremowy, z owocami, gęsty jogurt o smaku śmietankowym z jagodami lub  truskawkami. Skład: mleko pasteryzowane, wsad jagodowy lub truskawkowy 20%, żywe kultury bakterii jogurtowych. Masa netto 150 g. Nie dopuszczalne używanie syropu glukozowo-fruktozowego, sztucznych aromatów, barwników i konserwantów.</t>
  </si>
  <si>
    <t>Skyr-jogurt typu islandzkiego- kremowy,gęsty jogurt o smaku śmietankowym wzbogacony laską wanili.Skład: mleko pasteryzowane, wsad waniliowy 20%, żywe kultury bakterii jogurtowych. Masa netto 150 g. Nie dopuszczalne używanie syropu glukozowo-fruktozowego, sztucznych aromatów, barwników i konserwantów.</t>
  </si>
  <si>
    <t>Deser mleczny, pudding serduszko 4x125g Zott lub równoważny</t>
  </si>
  <si>
    <t>Śmietana 12% 500ml Łowicka lub równoważna</t>
  </si>
  <si>
    <t xml:space="preserve">Smietana 18% 500 ml </t>
  </si>
  <si>
    <t>Śmietana  30 % tłuszczu, do ubijania, do zup, świeża, bez dodatków i konserwantów, 500 ml</t>
  </si>
  <si>
    <t>Śmietana 12 % tłuszczu, świeża bez dodatków i konserwantów</t>
  </si>
  <si>
    <r>
      <rPr>
        <sz val="12"/>
        <rFont val="Times New Roman"/>
        <family val="1"/>
        <charset val="238"/>
      </rPr>
      <t xml:space="preserve">Śmietana 18 % tłuszczu, świeża bez dodatków i konserwantów </t>
    </r>
    <r>
      <rPr>
        <b/>
        <sz val="12"/>
        <rFont val="Times New Roman"/>
        <family val="1"/>
        <charset val="238"/>
      </rPr>
      <t>400G</t>
    </r>
  </si>
  <si>
    <t>Śmietana jogurtowa 10 % tłuszczu, świeża bez dodatków i konserwantów</t>
  </si>
  <si>
    <t>Razem</t>
  </si>
  <si>
    <t>Jogurt naturalny 400 g</t>
  </si>
  <si>
    <t>Maślanka owocowa 1l</t>
  </si>
  <si>
    <t>Serek homogenizowany bez laktozy 150g</t>
  </si>
  <si>
    <t>Serek śmietankowy 135 g</t>
  </si>
  <si>
    <t xml:space="preserve">jogurt naturalny 150 g </t>
  </si>
  <si>
    <t xml:space="preserve">jogurt naturalny 180 g </t>
  </si>
  <si>
    <t>serek kanapkowy do smarowania 100g Włoszczowa lub równoważny</t>
  </si>
  <si>
    <t>ser topiony 100 g gouda lub mix</t>
  </si>
  <si>
    <t>ser topiony 140g mix krążki</t>
  </si>
  <si>
    <t>Serek wiejski bez laktozy 200g</t>
  </si>
  <si>
    <t>Serek wiejski lekki 150g Włoszczowa lub równoważny</t>
  </si>
  <si>
    <t>serek wiejski 200g Włoszczowa lub równoważny</t>
  </si>
  <si>
    <t xml:space="preserve">ser feta 270g </t>
  </si>
  <si>
    <t xml:space="preserve">Margaryna 100% roślinna. Nie dopuszczalne używanie syropu glukozowo-fruktozowego, sztucznych aromatów, barwników i konserwantów, 500 g </t>
  </si>
  <si>
    <t xml:space="preserve">Twaróg półtłusty 1kg </t>
  </si>
  <si>
    <t xml:space="preserve">Twaróg półtłusty 250g </t>
  </si>
  <si>
    <t>Twaróg sernikowy naturalny , wiaderko 1kg</t>
  </si>
  <si>
    <t>RAZEM</t>
  </si>
  <si>
    <t xml:space="preserve"> Nabiał i jaja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</si>
</sst>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quot; zł&quot;"/>
  </numFmts>
  <fonts count="11">
    <font>
      <sz val="11"/>
      <color rgb="FF000000"/>
      <name val="Calibri"/>
      <family val="2"/>
      <charset val="1"/>
    </font>
    <font>
      <b/>
      <sz val="11"/>
      <color rgb="FF000000"/>
      <name val="Times New Roman"/>
      <family val="1"/>
      <charset val="1"/>
    </font>
    <font>
      <b/>
      <sz val="11"/>
      <color rgb="FF000000"/>
      <name val="Calibri"/>
      <family val="2"/>
      <charset val="238"/>
    </font>
    <font>
      <sz val="10"/>
      <color rgb="FF000000"/>
      <name val="Arial1"/>
      <charset val="238"/>
    </font>
    <font>
      <b/>
      <sz val="10"/>
      <color rgb="FF000000"/>
      <name val="Times New Roman"/>
      <family val="1"/>
      <charset val="1"/>
    </font>
    <font>
      <b/>
      <sz val="12"/>
      <name val="Times New Roman"/>
      <family val="1"/>
      <charset val="238"/>
    </font>
    <font>
      <b/>
      <sz val="10"/>
      <color rgb="FF000000"/>
      <name val="Times New Roman"/>
      <family val="1"/>
      <charset val="238"/>
    </font>
    <font>
      <b/>
      <sz val="11"/>
      <color rgb="FF000000"/>
      <name val="Times New Roman"/>
      <family val="1"/>
      <charset val="238"/>
    </font>
    <font>
      <b/>
      <i/>
      <sz val="11"/>
      <color rgb="FF000000"/>
      <name val="Times New Roman"/>
      <family val="1"/>
      <charset val="238"/>
    </font>
    <font>
      <sz val="11"/>
      <color rgb="FF000000"/>
      <name val="Times New Roman"/>
      <family val="1"/>
      <charset val="238"/>
    </font>
    <font>
      <sz val="12"/>
      <name val="Times New Roman"/>
      <family val="1"/>
      <charset val="238"/>
    </font>
  </fonts>
  <fills count="3">
    <fill>
      <patternFill patternType="none"/>
    </fill>
    <fill>
      <patternFill patternType="gray125"/>
    </fill>
    <fill>
      <patternFill patternType="solid">
        <fgColor rgb="FFFFFFFF"/>
        <bgColor rgb="FFFFFFCC"/>
      </patternFill>
    </fill>
  </fills>
  <borders count="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s>
  <cellStyleXfs count="1">
    <xf numFmtId="0" fontId="0" fillId="0" borderId="0"/>
  </cellStyleXfs>
  <cellXfs count="50">
    <xf numFmtId="0" fontId="0" fillId="0" borderId="0" xfId="0"/>
    <xf numFmtId="2" fontId="0" fillId="0" borderId="0" xfId="0" applyNumberFormat="1"/>
    <xf numFmtId="9" fontId="1" fillId="0" borderId="0" xfId="0" applyNumberFormat="1" applyFont="1" applyAlignment="1">
      <alignment horizontal="center" vertical="center"/>
    </xf>
    <xf numFmtId="164" fontId="0" fillId="0" borderId="0" xfId="0" applyNumberFormat="1"/>
    <xf numFmtId="0" fontId="0" fillId="0" borderId="0" xfId="0"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top"/>
    </xf>
    <xf numFmtId="0" fontId="3" fillId="0" borderId="0" xfId="0" applyFont="1" applyAlignment="1">
      <alignment vertical="top"/>
    </xf>
    <xf numFmtId="0" fontId="4" fillId="0" borderId="0" xfId="0" applyFont="1" applyAlignment="1">
      <alignment horizontal="center" vertical="center"/>
    </xf>
    <xf numFmtId="0" fontId="3" fillId="0" borderId="1" xfId="0" applyFont="1" applyBorder="1" applyAlignment="1">
      <alignment horizontal="center" vertical="top"/>
    </xf>
    <xf numFmtId="0" fontId="3" fillId="0" borderId="1" xfId="0" applyFont="1" applyBorder="1" applyAlignment="1">
      <alignment vertical="top"/>
    </xf>
    <xf numFmtId="0" fontId="4" fillId="0" borderId="1" xfId="0" applyFont="1" applyBorder="1" applyAlignment="1">
      <alignment horizontal="center" vertical="center"/>
    </xf>
    <xf numFmtId="0" fontId="5" fillId="0" borderId="2" xfId="0" applyFont="1" applyBorder="1" applyAlignment="1" applyProtection="1">
      <alignment horizontal="center" vertical="center" wrapText="1"/>
      <protection hidden="1"/>
    </xf>
    <xf numFmtId="2" fontId="5" fillId="0" borderId="2" xfId="0" applyNumberFormat="1" applyFont="1" applyBorder="1" applyAlignment="1" applyProtection="1">
      <alignment horizontal="center" vertical="center" wrapText="1"/>
      <protection hidden="1"/>
    </xf>
    <xf numFmtId="0" fontId="6" fillId="0" borderId="2" xfId="0" applyFont="1" applyBorder="1" applyAlignment="1" applyProtection="1">
      <alignment horizontal="center" vertical="center" wrapText="1"/>
      <protection hidden="1"/>
    </xf>
    <xf numFmtId="0" fontId="7" fillId="0" borderId="3" xfId="0" applyFont="1" applyBorder="1" applyAlignment="1" applyProtection="1">
      <alignment horizontal="center" vertical="center" wrapText="1"/>
      <protection hidden="1"/>
    </xf>
    <xf numFmtId="0" fontId="8" fillId="0" borderId="4" xfId="0" applyFont="1" applyBorder="1" applyAlignment="1">
      <alignment horizontal="center" vertical="center" wrapText="1"/>
    </xf>
    <xf numFmtId="0" fontId="7" fillId="0" borderId="2" xfId="0" applyFont="1" applyBorder="1" applyAlignment="1">
      <alignment horizontal="center" vertical="center"/>
    </xf>
    <xf numFmtId="0" fontId="2" fillId="2" borderId="2" xfId="0" applyFont="1" applyFill="1" applyBorder="1" applyAlignment="1">
      <alignment horizontal="center" vertical="center" wrapText="1"/>
    </xf>
    <xf numFmtId="0" fontId="2" fillId="0" borderId="2" xfId="0" applyFont="1" applyBorder="1" applyAlignment="1">
      <alignment horizontal="center" vertical="center" wrapText="1"/>
    </xf>
    <xf numFmtId="0" fontId="9" fillId="0" borderId="2" xfId="0" applyFont="1" applyBorder="1" applyAlignment="1">
      <alignment horizontal="center" vertical="center"/>
    </xf>
    <xf numFmtId="2" fontId="10" fillId="0" borderId="2" xfId="0" applyNumberFormat="1" applyFont="1" applyBorder="1" applyAlignment="1">
      <alignment horizontal="left" vertical="center" wrapText="1"/>
    </xf>
    <xf numFmtId="0" fontId="10" fillId="0" borderId="2" xfId="0" applyFont="1" applyBorder="1" applyAlignment="1">
      <alignment horizontal="center" vertical="center" wrapText="1"/>
    </xf>
    <xf numFmtId="0" fontId="7" fillId="0" borderId="4" xfId="0" applyFont="1" applyBorder="1" applyAlignment="1">
      <alignment horizontal="center" vertical="center"/>
    </xf>
    <xf numFmtId="0" fontId="9" fillId="0" borderId="2" xfId="0" applyFont="1" applyBorder="1"/>
    <xf numFmtId="10" fontId="0" fillId="2" borderId="2" xfId="0" applyNumberFormat="1" applyFill="1" applyBorder="1" applyAlignment="1">
      <alignment horizontal="center" vertical="center"/>
    </xf>
    <xf numFmtId="2" fontId="0" fillId="2" borderId="2" xfId="0" applyNumberFormat="1" applyFill="1" applyBorder="1"/>
    <xf numFmtId="40" fontId="0" fillId="2" borderId="0" xfId="0" applyNumberFormat="1" applyFill="1"/>
    <xf numFmtId="2" fontId="0" fillId="2" borderId="0" xfId="0" applyNumberFormat="1" applyFill="1"/>
    <xf numFmtId="0" fontId="0" fillId="2" borderId="0" xfId="0" applyFill="1"/>
    <xf numFmtId="2" fontId="10" fillId="0" borderId="2" xfId="0" applyNumberFormat="1" applyFont="1" applyBorder="1" applyAlignment="1">
      <alignment horizontal="left" vertical="top" wrapText="1"/>
    </xf>
    <xf numFmtId="0" fontId="10" fillId="0" borderId="2" xfId="0" applyFont="1" applyBorder="1" applyAlignment="1">
      <alignment horizontal="center" vertical="center"/>
    </xf>
    <xf numFmtId="0" fontId="0" fillId="0" borderId="2" xfId="0" applyBorder="1"/>
    <xf numFmtId="2" fontId="7" fillId="0" borderId="2" xfId="0" applyNumberFormat="1" applyFont="1" applyBorder="1"/>
    <xf numFmtId="0" fontId="9" fillId="0" borderId="5" xfId="0" applyFont="1" applyBorder="1"/>
    <xf numFmtId="2" fontId="7" fillId="0" borderId="0" xfId="0" applyNumberFormat="1" applyFont="1"/>
    <xf numFmtId="0" fontId="9" fillId="0" borderId="0" xfId="0" applyFont="1"/>
    <xf numFmtId="0" fontId="9" fillId="0" borderId="2" xfId="0" applyFont="1" applyBorder="1" applyAlignment="1">
      <alignment horizontal="center"/>
    </xf>
    <xf numFmtId="9" fontId="7" fillId="0" borderId="4" xfId="0" applyNumberFormat="1" applyFont="1" applyBorder="1" applyAlignment="1">
      <alignment horizontal="center" vertical="center"/>
    </xf>
    <xf numFmtId="2" fontId="9" fillId="0" borderId="2" xfId="0" applyNumberFormat="1" applyFont="1" applyBorder="1" applyAlignment="1">
      <alignment horizontal="left" wrapText="1"/>
    </xf>
    <xf numFmtId="9" fontId="9" fillId="0" borderId="2" xfId="0" applyNumberFormat="1" applyFont="1" applyBorder="1" applyAlignment="1">
      <alignment horizontal="left" vertical="center"/>
    </xf>
    <xf numFmtId="164" fontId="9" fillId="0" borderId="2" xfId="0" applyNumberFormat="1" applyFont="1" applyBorder="1" applyAlignment="1">
      <alignment horizontal="center" vertical="center"/>
    </xf>
    <xf numFmtId="2" fontId="9" fillId="0" borderId="2" xfId="0" applyNumberFormat="1" applyFont="1" applyBorder="1" applyAlignment="1">
      <alignment horizontal="left" vertical="center"/>
    </xf>
    <xf numFmtId="0" fontId="0" fillId="0" borderId="2" xfId="0" applyBorder="1" applyAlignment="1">
      <alignment horizontal="center" vertical="center"/>
    </xf>
    <xf numFmtId="0" fontId="2" fillId="0" borderId="2" xfId="0" applyFont="1" applyBorder="1" applyAlignment="1">
      <alignment horizontal="center" vertical="center"/>
    </xf>
    <xf numFmtId="2" fontId="0" fillId="0" borderId="0" xfId="0" applyNumberFormat="1" applyAlignment="1">
      <alignment horizontal="center"/>
    </xf>
    <xf numFmtId="0" fontId="0" fillId="0" borderId="0" xfId="0" applyAlignment="1">
      <alignment horizontal="center"/>
    </xf>
    <xf numFmtId="0" fontId="0" fillId="0" borderId="0" xfId="0" applyFont="1" applyBorder="1" applyAlignment="1">
      <alignment horizontal="center"/>
    </xf>
    <xf numFmtId="0" fontId="2" fillId="0" borderId="0" xfId="0" applyFont="1" applyBorder="1" applyAlignment="1">
      <alignment horizontal="center" vertical="center"/>
    </xf>
    <xf numFmtId="2" fontId="10" fillId="0" borderId="2" xfId="0" applyNumberFormat="1" applyFont="1" applyBorder="1" applyAlignment="1">
      <alignment horizontal="center"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7"/>
  <sheetViews>
    <sheetView tabSelected="1" zoomScaleNormal="100" workbookViewId="0">
      <selection sqref="A1:B1"/>
    </sheetView>
  </sheetViews>
  <sheetFormatPr defaultColWidth="8.85546875" defaultRowHeight="15"/>
  <cols>
    <col min="1" max="1" width="4.5703125" customWidth="1"/>
    <col min="2" max="2" width="58.7109375" style="1" customWidth="1"/>
    <col min="3" max="3" width="10.7109375" customWidth="1"/>
    <col min="4" max="4" width="10.85546875" hidden="1" customWidth="1"/>
    <col min="5" max="5" width="25.85546875" style="2" hidden="1" customWidth="1"/>
    <col min="6" max="6" width="9.7109375" style="3" customWidth="1"/>
    <col min="7" max="7" width="14.7109375" style="4" customWidth="1"/>
    <col min="8" max="8" width="12.7109375" style="4" customWidth="1"/>
    <col min="9" max="9" width="10.7109375" style="5" customWidth="1"/>
    <col min="10" max="10" width="11" customWidth="1"/>
    <col min="11" max="11" width="9.140625" customWidth="1"/>
    <col min="13" max="13" width="11.5703125" hidden="1" customWidth="1"/>
  </cols>
  <sheetData>
    <row r="1" spans="1:14">
      <c r="A1" s="47" t="s">
        <v>85</v>
      </c>
      <c r="B1" s="47"/>
    </row>
    <row r="2" spans="1:14">
      <c r="A2" s="6"/>
      <c r="B2" s="6"/>
      <c r="C2" s="6"/>
      <c r="D2" s="7"/>
      <c r="E2" s="8"/>
    </row>
    <row r="3" spans="1:14">
      <c r="A3" s="6"/>
      <c r="B3" s="6"/>
      <c r="C3" s="9"/>
      <c r="D3" s="10"/>
      <c r="E3" s="11"/>
    </row>
    <row r="4" spans="1:14" s="5" customFormat="1" ht="85.5" customHeight="1">
      <c r="A4" s="12" t="s">
        <v>0</v>
      </c>
      <c r="B4" s="13" t="s">
        <v>1</v>
      </c>
      <c r="C4" s="14" t="s">
        <v>2</v>
      </c>
      <c r="D4" s="15" t="s">
        <v>3</v>
      </c>
      <c r="E4" s="16" t="s">
        <v>4</v>
      </c>
      <c r="F4" s="17" t="s">
        <v>5</v>
      </c>
      <c r="G4" s="18" t="s">
        <v>6</v>
      </c>
      <c r="H4" s="18" t="s">
        <v>7</v>
      </c>
      <c r="I4" s="19" t="s">
        <v>8</v>
      </c>
      <c r="J4" s="19" t="s">
        <v>9</v>
      </c>
      <c r="L4" s="48"/>
      <c r="M4" s="48"/>
    </row>
    <row r="5" spans="1:14" ht="48" customHeight="1">
      <c r="A5" s="20">
        <v>1</v>
      </c>
      <c r="B5" s="21" t="s">
        <v>10</v>
      </c>
      <c r="C5" s="22" t="s">
        <v>11</v>
      </c>
      <c r="D5" s="22">
        <v>0</v>
      </c>
      <c r="E5" s="23">
        <v>20</v>
      </c>
      <c r="F5" s="24">
        <v>100</v>
      </c>
      <c r="G5" s="25">
        <v>0.05</v>
      </c>
      <c r="H5" s="26"/>
      <c r="I5" s="26"/>
      <c r="J5" s="26"/>
      <c r="K5" s="27"/>
      <c r="L5" s="28"/>
      <c r="M5" s="28"/>
      <c r="N5" s="29"/>
    </row>
    <row r="6" spans="1:14" ht="55.5" customHeight="1">
      <c r="A6" s="20">
        <v>2</v>
      </c>
      <c r="B6" s="21" t="s">
        <v>12</v>
      </c>
      <c r="C6" s="22" t="s">
        <v>11</v>
      </c>
      <c r="D6" s="22">
        <v>0</v>
      </c>
      <c r="E6" s="23">
        <v>30</v>
      </c>
      <c r="F6" s="24">
        <v>100</v>
      </c>
      <c r="G6" s="25">
        <v>0.05</v>
      </c>
      <c r="H6" s="26"/>
      <c r="I6" s="26"/>
      <c r="J6" s="26"/>
      <c r="K6" s="27"/>
      <c r="L6" s="28"/>
      <c r="M6" s="28"/>
      <c r="N6" s="29"/>
    </row>
    <row r="7" spans="1:14" ht="72.75" hidden="1" customHeight="1">
      <c r="A7" s="20">
        <v>3</v>
      </c>
      <c r="B7" s="30" t="s">
        <v>13</v>
      </c>
      <c r="C7" s="22" t="s">
        <v>11</v>
      </c>
      <c r="D7" s="22">
        <v>0</v>
      </c>
      <c r="E7" s="23"/>
      <c r="F7" s="24">
        <f>E7+D7</f>
        <v>0</v>
      </c>
      <c r="G7" s="25">
        <v>0.05</v>
      </c>
      <c r="H7" s="26"/>
      <c r="I7" s="26"/>
      <c r="J7" s="26"/>
      <c r="K7" s="27"/>
      <c r="L7" s="28"/>
      <c r="M7" s="28"/>
      <c r="N7" s="29"/>
    </row>
    <row r="8" spans="1:14" ht="65.650000000000006" customHeight="1">
      <c r="A8" s="20">
        <v>3</v>
      </c>
      <c r="B8" s="21" t="s">
        <v>14</v>
      </c>
      <c r="C8" s="31" t="s">
        <v>11</v>
      </c>
      <c r="D8" s="31">
        <v>208</v>
      </c>
      <c r="E8" s="23">
        <v>840</v>
      </c>
      <c r="F8" s="24">
        <v>1250</v>
      </c>
      <c r="G8" s="25">
        <v>0.05</v>
      </c>
      <c r="H8" s="26"/>
      <c r="I8" s="26"/>
      <c r="J8" s="26"/>
      <c r="K8" s="27"/>
      <c r="L8" s="28"/>
      <c r="M8" s="28"/>
      <c r="N8" s="29"/>
    </row>
    <row r="9" spans="1:14" ht="63">
      <c r="A9" s="20">
        <v>4</v>
      </c>
      <c r="B9" s="21" t="s">
        <v>15</v>
      </c>
      <c r="C9" s="22" t="s">
        <v>11</v>
      </c>
      <c r="D9" s="22">
        <v>48</v>
      </c>
      <c r="E9" s="23">
        <v>50</v>
      </c>
      <c r="F9" s="24">
        <v>100</v>
      </c>
      <c r="G9" s="25">
        <v>0.05</v>
      </c>
      <c r="H9" s="26"/>
      <c r="I9" s="26"/>
      <c r="J9" s="26"/>
      <c r="K9" s="27"/>
      <c r="L9" s="28"/>
      <c r="M9" s="28"/>
      <c r="N9" s="29"/>
    </row>
    <row r="10" spans="1:14" ht="94.5" hidden="1">
      <c r="A10" s="20">
        <v>7.6071428571428603</v>
      </c>
      <c r="B10" s="21" t="s">
        <v>16</v>
      </c>
      <c r="C10" s="31" t="s">
        <v>17</v>
      </c>
      <c r="D10" s="31">
        <v>0</v>
      </c>
      <c r="E10" s="23"/>
      <c r="F10" s="24">
        <f t="shared" ref="F10:F15" si="0">E10+D10</f>
        <v>0</v>
      </c>
      <c r="G10" s="25">
        <v>0.05</v>
      </c>
      <c r="H10" s="26"/>
      <c r="I10" s="26"/>
      <c r="J10" s="26"/>
      <c r="K10" s="27"/>
      <c r="L10" s="28"/>
      <c r="M10" s="28"/>
      <c r="N10" s="29"/>
    </row>
    <row r="11" spans="1:14" ht="110.25" hidden="1">
      <c r="A11" s="20">
        <v>8.2857142857142794</v>
      </c>
      <c r="B11" s="21" t="s">
        <v>18</v>
      </c>
      <c r="C11" s="31" t="s">
        <v>11</v>
      </c>
      <c r="D11" s="31">
        <v>0</v>
      </c>
      <c r="E11" s="23"/>
      <c r="F11" s="24">
        <f t="shared" si="0"/>
        <v>0</v>
      </c>
      <c r="G11" s="25">
        <v>0.05</v>
      </c>
      <c r="H11" s="26"/>
      <c r="I11" s="26"/>
      <c r="J11" s="26"/>
      <c r="K11" s="27"/>
      <c r="L11" s="28"/>
      <c r="M11" s="28"/>
      <c r="N11" s="29"/>
    </row>
    <row r="12" spans="1:14" ht="87.75" hidden="1" customHeight="1">
      <c r="A12" s="20">
        <v>8.96428571428571</v>
      </c>
      <c r="B12" s="21" t="s">
        <v>19</v>
      </c>
      <c r="C12" s="22" t="s">
        <v>17</v>
      </c>
      <c r="D12" s="22">
        <v>0</v>
      </c>
      <c r="E12" s="23"/>
      <c r="F12" s="24">
        <f t="shared" si="0"/>
        <v>0</v>
      </c>
      <c r="G12" s="25">
        <v>0.05</v>
      </c>
      <c r="H12" s="26"/>
      <c r="I12" s="26"/>
      <c r="J12" s="26"/>
      <c r="K12" s="27"/>
      <c r="L12" s="28"/>
      <c r="M12" s="28"/>
      <c r="N12" s="29"/>
    </row>
    <row r="13" spans="1:14" ht="104.25" hidden="1" customHeight="1">
      <c r="A13" s="20">
        <v>9.6428571428571406</v>
      </c>
      <c r="B13" s="21" t="s">
        <v>20</v>
      </c>
      <c r="C13" s="22" t="s">
        <v>21</v>
      </c>
      <c r="D13" s="22">
        <v>0</v>
      </c>
      <c r="E13" s="23"/>
      <c r="F13" s="24">
        <f t="shared" si="0"/>
        <v>0</v>
      </c>
      <c r="G13" s="25">
        <v>0.05</v>
      </c>
      <c r="H13" s="26"/>
      <c r="I13" s="26"/>
      <c r="J13" s="26"/>
      <c r="K13" s="27"/>
      <c r="L13" s="28"/>
      <c r="M13" s="28"/>
      <c r="N13" s="29"/>
    </row>
    <row r="14" spans="1:14" ht="94.5" hidden="1">
      <c r="A14" s="20">
        <v>10.3214285714286</v>
      </c>
      <c r="B14" s="21" t="s">
        <v>22</v>
      </c>
      <c r="C14" s="31" t="s">
        <v>11</v>
      </c>
      <c r="D14" s="31">
        <v>0</v>
      </c>
      <c r="E14" s="23"/>
      <c r="F14" s="24">
        <f t="shared" si="0"/>
        <v>0</v>
      </c>
      <c r="G14" s="32"/>
      <c r="H14" s="32"/>
      <c r="I14" s="32"/>
      <c r="J14" s="32"/>
    </row>
    <row r="15" spans="1:14" ht="78.75" hidden="1">
      <c r="A15" s="20">
        <v>11</v>
      </c>
      <c r="B15" s="21" t="s">
        <v>23</v>
      </c>
      <c r="C15" s="31" t="s">
        <v>11</v>
      </c>
      <c r="D15" s="31">
        <v>0</v>
      </c>
      <c r="E15" s="23"/>
      <c r="F15" s="24">
        <f t="shared" si="0"/>
        <v>0</v>
      </c>
      <c r="G15" s="32"/>
      <c r="H15" s="32"/>
      <c r="I15" s="32"/>
      <c r="J15" s="32"/>
    </row>
    <row r="16" spans="1:14" ht="70.5" customHeight="1">
      <c r="A16" s="20">
        <v>5</v>
      </c>
      <c r="B16" s="21" t="s">
        <v>24</v>
      </c>
      <c r="C16" s="31" t="s">
        <v>11</v>
      </c>
      <c r="D16" s="20">
        <v>149</v>
      </c>
      <c r="E16" s="23">
        <v>50</v>
      </c>
      <c r="F16" s="24">
        <v>100</v>
      </c>
      <c r="G16" s="25">
        <v>0.05</v>
      </c>
      <c r="H16" s="26"/>
      <c r="I16" s="26"/>
      <c r="J16" s="26"/>
      <c r="K16" s="27"/>
      <c r="L16" s="28"/>
      <c r="M16" s="28"/>
      <c r="N16" s="29"/>
    </row>
    <row r="17" spans="1:14" ht="21" customHeight="1">
      <c r="A17" s="20">
        <v>6</v>
      </c>
      <c r="B17" s="21" t="s">
        <v>25</v>
      </c>
      <c r="C17" s="22" t="s">
        <v>11</v>
      </c>
      <c r="D17" s="22">
        <v>0</v>
      </c>
      <c r="E17" s="23">
        <v>80</v>
      </c>
      <c r="F17" s="24">
        <v>250</v>
      </c>
      <c r="G17" s="25">
        <v>0.05</v>
      </c>
      <c r="H17" s="26"/>
      <c r="I17" s="26"/>
      <c r="J17" s="26"/>
      <c r="K17" s="27"/>
      <c r="L17" s="28"/>
      <c r="M17" s="28"/>
      <c r="N17" s="29"/>
    </row>
    <row r="18" spans="1:14" ht="47.25">
      <c r="A18" s="20">
        <v>7</v>
      </c>
      <c r="B18" s="21" t="s">
        <v>26</v>
      </c>
      <c r="C18" s="22" t="s">
        <v>27</v>
      </c>
      <c r="D18" s="20">
        <v>712.2</v>
      </c>
      <c r="E18" s="23">
        <v>2500</v>
      </c>
      <c r="F18" s="24">
        <v>2300</v>
      </c>
      <c r="G18" s="25">
        <v>0.05</v>
      </c>
      <c r="H18" s="26"/>
      <c r="I18" s="26"/>
      <c r="J18" s="26"/>
      <c r="K18" s="27"/>
      <c r="L18" s="28"/>
      <c r="M18" s="28"/>
      <c r="N18" s="29"/>
    </row>
    <row r="19" spans="1:14" ht="31.5" hidden="1">
      <c r="A19" s="20">
        <v>15.0714285714286</v>
      </c>
      <c r="B19" s="21" t="s">
        <v>28</v>
      </c>
      <c r="C19" s="22" t="s">
        <v>11</v>
      </c>
      <c r="D19" s="22">
        <v>0</v>
      </c>
      <c r="E19" s="23"/>
      <c r="F19" s="24">
        <f>E19+D19</f>
        <v>0</v>
      </c>
      <c r="G19" s="25">
        <v>0.05</v>
      </c>
      <c r="H19" s="26"/>
      <c r="I19" s="26"/>
      <c r="J19" s="26"/>
      <c r="K19" s="27"/>
      <c r="L19" s="28"/>
      <c r="M19" s="28"/>
      <c r="N19" s="29"/>
    </row>
    <row r="20" spans="1:14" ht="47.25" hidden="1">
      <c r="A20" s="20">
        <v>15.75</v>
      </c>
      <c r="B20" s="21" t="s">
        <v>29</v>
      </c>
      <c r="C20" s="22" t="s">
        <v>30</v>
      </c>
      <c r="D20" s="22">
        <v>0</v>
      </c>
      <c r="E20" s="23"/>
      <c r="F20" s="24">
        <f>E20+D20</f>
        <v>0</v>
      </c>
      <c r="G20" s="25">
        <v>0.05</v>
      </c>
      <c r="H20" s="26"/>
      <c r="I20" s="26"/>
      <c r="J20" s="26"/>
      <c r="K20" s="27"/>
      <c r="L20" s="28"/>
      <c r="M20" s="28"/>
      <c r="N20" s="29"/>
    </row>
    <row r="21" spans="1:14" ht="47.25">
      <c r="A21" s="20">
        <v>8</v>
      </c>
      <c r="B21" s="21" t="s">
        <v>31</v>
      </c>
      <c r="C21" s="22" t="s">
        <v>30</v>
      </c>
      <c r="D21" s="22">
        <v>0</v>
      </c>
      <c r="E21" s="23">
        <v>220</v>
      </c>
      <c r="F21" s="24">
        <v>80</v>
      </c>
      <c r="G21" s="25">
        <v>0.05</v>
      </c>
      <c r="H21" s="26"/>
      <c r="I21" s="26"/>
      <c r="J21" s="26"/>
      <c r="K21" s="27"/>
      <c r="L21" s="28"/>
      <c r="M21" s="28"/>
      <c r="N21" s="29"/>
    </row>
    <row r="22" spans="1:14" ht="15.75">
      <c r="A22" s="20">
        <v>9</v>
      </c>
      <c r="B22" s="21" t="s">
        <v>32</v>
      </c>
      <c r="C22" s="22" t="s">
        <v>11</v>
      </c>
      <c r="D22" s="22">
        <v>48</v>
      </c>
      <c r="E22" s="23">
        <v>140</v>
      </c>
      <c r="F22" s="24">
        <v>240</v>
      </c>
      <c r="G22" s="25">
        <v>0.05</v>
      </c>
      <c r="H22" s="26"/>
      <c r="I22" s="26"/>
      <c r="J22" s="26"/>
      <c r="K22" s="27"/>
      <c r="L22" s="28"/>
      <c r="M22" s="28"/>
      <c r="N22" s="29"/>
    </row>
    <row r="23" spans="1:14" ht="26.25" customHeight="1">
      <c r="A23" s="20">
        <v>10</v>
      </c>
      <c r="B23" s="21" t="s">
        <v>33</v>
      </c>
      <c r="C23" s="22" t="s">
        <v>11</v>
      </c>
      <c r="D23" s="22">
        <v>5583</v>
      </c>
      <c r="E23" s="23">
        <v>1300</v>
      </c>
      <c r="F23" s="24">
        <v>6200</v>
      </c>
      <c r="G23" s="25">
        <v>0.05</v>
      </c>
      <c r="H23" s="26"/>
      <c r="I23" s="26"/>
      <c r="J23" s="26"/>
      <c r="K23" s="27"/>
      <c r="L23" s="28"/>
      <c r="M23" s="28"/>
      <c r="N23" s="29"/>
    </row>
    <row r="24" spans="1:14" ht="15.75" hidden="1">
      <c r="A24" s="20">
        <v>14.8214285714286</v>
      </c>
      <c r="B24" s="21" t="s">
        <v>34</v>
      </c>
      <c r="C24" s="22" t="s">
        <v>30</v>
      </c>
      <c r="D24" s="22">
        <v>0</v>
      </c>
      <c r="E24" s="23"/>
      <c r="F24" s="24">
        <f>E24+D24</f>
        <v>0</v>
      </c>
      <c r="G24" s="25">
        <v>0.05</v>
      </c>
      <c r="H24" s="26"/>
      <c r="I24" s="26"/>
      <c r="J24" s="26"/>
      <c r="K24" s="27"/>
      <c r="L24" s="28"/>
      <c r="M24" s="28"/>
      <c r="N24" s="29"/>
    </row>
    <row r="25" spans="1:14" ht="15.75" hidden="1">
      <c r="A25" s="20">
        <v>15.283163265306101</v>
      </c>
      <c r="B25" s="21" t="s">
        <v>35</v>
      </c>
      <c r="C25" s="22" t="s">
        <v>30</v>
      </c>
      <c r="D25" s="22">
        <v>0</v>
      </c>
      <c r="E25" s="23"/>
      <c r="F25" s="24">
        <f>E25+D25</f>
        <v>0</v>
      </c>
      <c r="G25" s="25">
        <v>0.05</v>
      </c>
      <c r="H25" s="26"/>
      <c r="I25" s="26"/>
      <c r="J25" s="26"/>
      <c r="K25" s="27"/>
      <c r="L25" s="28"/>
      <c r="M25" s="28"/>
      <c r="N25" s="29"/>
    </row>
    <row r="26" spans="1:14" ht="33" customHeight="1">
      <c r="A26" s="20">
        <v>11</v>
      </c>
      <c r="B26" s="21" t="s">
        <v>36</v>
      </c>
      <c r="C26" s="22" t="s">
        <v>30</v>
      </c>
      <c r="D26" s="22">
        <v>500</v>
      </c>
      <c r="E26" s="23">
        <v>24</v>
      </c>
      <c r="F26" s="24">
        <v>1900</v>
      </c>
      <c r="G26" s="25">
        <v>0.05</v>
      </c>
      <c r="H26" s="26"/>
      <c r="I26" s="26"/>
      <c r="J26" s="26"/>
      <c r="K26" s="27"/>
      <c r="L26" s="28"/>
      <c r="M26" s="28"/>
      <c r="N26" s="29"/>
    </row>
    <row r="27" spans="1:14" ht="17.25" hidden="1" customHeight="1">
      <c r="A27" s="20">
        <v>20.5</v>
      </c>
      <c r="B27" s="21" t="s">
        <v>37</v>
      </c>
      <c r="C27" s="22" t="s">
        <v>38</v>
      </c>
      <c r="D27" s="22">
        <v>0</v>
      </c>
      <c r="E27" s="23"/>
      <c r="F27" s="24">
        <f>E27+D27</f>
        <v>0</v>
      </c>
      <c r="G27" s="32"/>
      <c r="H27" s="32"/>
      <c r="I27" s="32"/>
      <c r="J27" s="32"/>
    </row>
    <row r="28" spans="1:14" ht="46.5" hidden="1" customHeight="1">
      <c r="A28" s="20">
        <v>21.8571428571429</v>
      </c>
      <c r="B28" s="21" t="s">
        <v>39</v>
      </c>
      <c r="C28" s="22" t="s">
        <v>40</v>
      </c>
      <c r="D28" s="22">
        <v>0</v>
      </c>
      <c r="E28" s="23"/>
      <c r="F28" s="24">
        <f>E28+D28</f>
        <v>0</v>
      </c>
      <c r="G28" s="25">
        <v>0.05</v>
      </c>
      <c r="H28" s="26"/>
      <c r="I28" s="26"/>
      <c r="J28" s="26"/>
      <c r="K28" s="27"/>
      <c r="L28" s="28"/>
      <c r="M28" s="28"/>
      <c r="N28" s="29"/>
    </row>
    <row r="29" spans="1:14" ht="47.25" hidden="1">
      <c r="A29" s="20">
        <v>23.214285714285701</v>
      </c>
      <c r="B29" s="21" t="s">
        <v>41</v>
      </c>
      <c r="C29" s="22" t="s">
        <v>17</v>
      </c>
      <c r="D29" s="22">
        <v>0</v>
      </c>
      <c r="E29" s="23"/>
      <c r="F29" s="24">
        <f>E29+D29</f>
        <v>0</v>
      </c>
      <c r="G29" s="25">
        <v>0.05</v>
      </c>
      <c r="H29" s="26"/>
      <c r="I29" s="26"/>
      <c r="J29" s="26"/>
      <c r="K29" s="27"/>
      <c r="L29" s="28"/>
      <c r="M29" s="28"/>
      <c r="N29" s="29"/>
    </row>
    <row r="30" spans="1:14" ht="31.5" hidden="1">
      <c r="A30" s="20">
        <v>23.8928571428571</v>
      </c>
      <c r="B30" s="21" t="s">
        <v>42</v>
      </c>
      <c r="C30" s="22" t="s">
        <v>17</v>
      </c>
      <c r="D30" s="22">
        <v>0</v>
      </c>
      <c r="E30" s="23"/>
      <c r="F30" s="24">
        <f>E30+D30</f>
        <v>0</v>
      </c>
      <c r="G30" s="25">
        <v>0.05</v>
      </c>
      <c r="H30" s="26"/>
      <c r="I30" s="26"/>
      <c r="J30" s="26"/>
      <c r="K30" s="27"/>
      <c r="L30" s="28"/>
      <c r="M30" s="28"/>
      <c r="N30" s="29"/>
    </row>
    <row r="31" spans="1:14" ht="110.25" hidden="1">
      <c r="A31" s="20">
        <v>25.25</v>
      </c>
      <c r="B31" s="21" t="s">
        <v>43</v>
      </c>
      <c r="C31" s="22" t="s">
        <v>40</v>
      </c>
      <c r="D31" s="22">
        <v>0</v>
      </c>
      <c r="E31" s="23"/>
      <c r="F31" s="24">
        <f>E31+D31</f>
        <v>0</v>
      </c>
      <c r="G31" s="25">
        <v>0.05</v>
      </c>
      <c r="H31" s="26"/>
      <c r="I31" s="26"/>
      <c r="J31" s="26"/>
      <c r="K31" s="27"/>
      <c r="L31" s="28"/>
      <c r="M31" s="28"/>
      <c r="N31" s="29"/>
    </row>
    <row r="32" spans="1:14" ht="34.35" customHeight="1">
      <c r="A32" s="20">
        <v>12</v>
      </c>
      <c r="B32" s="21" t="s">
        <v>44</v>
      </c>
      <c r="C32" s="31" t="s">
        <v>40</v>
      </c>
      <c r="D32" s="31">
        <v>0</v>
      </c>
      <c r="E32" s="23">
        <v>80</v>
      </c>
      <c r="F32" s="24">
        <v>50</v>
      </c>
      <c r="G32" s="25">
        <v>0.05</v>
      </c>
      <c r="H32" s="26"/>
      <c r="I32" s="26"/>
      <c r="J32" s="26"/>
      <c r="K32" s="27"/>
      <c r="L32" s="28"/>
      <c r="M32" s="28"/>
      <c r="N32" s="29"/>
    </row>
    <row r="33" spans="1:14" ht="110.25" hidden="1">
      <c r="A33" s="20">
        <v>26.6071428571429</v>
      </c>
      <c r="B33" s="21" t="s">
        <v>45</v>
      </c>
      <c r="C33" s="22" t="s">
        <v>40</v>
      </c>
      <c r="D33" s="22">
        <v>0</v>
      </c>
      <c r="E33" s="23"/>
      <c r="F33" s="24">
        <f>E33+D33</f>
        <v>0</v>
      </c>
      <c r="G33" s="25">
        <v>0.05</v>
      </c>
      <c r="H33" s="26"/>
      <c r="I33" s="26"/>
      <c r="J33" s="26"/>
      <c r="K33" s="27"/>
      <c r="L33" s="28"/>
      <c r="M33" s="28"/>
      <c r="N33" s="29"/>
    </row>
    <row r="34" spans="1:14" ht="110.25" hidden="1">
      <c r="A34" s="20">
        <v>27.285714285714299</v>
      </c>
      <c r="B34" s="21" t="s">
        <v>46</v>
      </c>
      <c r="C34" s="22" t="s">
        <v>40</v>
      </c>
      <c r="D34" s="22">
        <v>0</v>
      </c>
      <c r="E34" s="23"/>
      <c r="F34" s="24">
        <f>E34+D34</f>
        <v>0</v>
      </c>
      <c r="G34" s="25">
        <v>0.05</v>
      </c>
      <c r="H34" s="26"/>
      <c r="I34" s="26"/>
      <c r="J34" s="26"/>
      <c r="K34" s="27"/>
      <c r="L34" s="28"/>
      <c r="M34" s="28"/>
      <c r="N34" s="29"/>
    </row>
    <row r="35" spans="1:14" ht="31.5" hidden="1">
      <c r="A35" s="20">
        <v>30.678571428571399</v>
      </c>
      <c r="B35" s="21" t="s">
        <v>47</v>
      </c>
      <c r="C35" s="31" t="s">
        <v>40</v>
      </c>
      <c r="D35" s="31">
        <v>0</v>
      </c>
      <c r="E35" s="23"/>
      <c r="F35" s="24">
        <f>E35+D35</f>
        <v>0</v>
      </c>
      <c r="G35" s="25">
        <v>0.05</v>
      </c>
      <c r="H35" s="26"/>
      <c r="I35" s="26"/>
      <c r="J35" s="26"/>
      <c r="K35" s="27"/>
      <c r="L35" s="28"/>
      <c r="M35" s="28"/>
      <c r="N35" s="29"/>
    </row>
    <row r="36" spans="1:14" ht="31.5" hidden="1">
      <c r="A36" s="20">
        <v>31.3571428571429</v>
      </c>
      <c r="B36" s="21" t="s">
        <v>48</v>
      </c>
      <c r="C36" s="31" t="s">
        <v>40</v>
      </c>
      <c r="D36" s="31">
        <v>0</v>
      </c>
      <c r="E36" s="23"/>
      <c r="F36" s="24">
        <f>E36+D36</f>
        <v>0</v>
      </c>
      <c r="G36" s="25">
        <v>0.05</v>
      </c>
      <c r="H36" s="26"/>
      <c r="I36" s="26"/>
      <c r="J36" s="26"/>
      <c r="K36" s="27"/>
      <c r="L36" s="28"/>
      <c r="M36" s="28"/>
      <c r="N36" s="29"/>
    </row>
    <row r="37" spans="1:14" ht="74.25" customHeight="1">
      <c r="A37" s="20">
        <v>13</v>
      </c>
      <c r="B37" s="21" t="s">
        <v>49</v>
      </c>
      <c r="C37" s="31" t="s">
        <v>11</v>
      </c>
      <c r="D37" s="31">
        <v>0</v>
      </c>
      <c r="E37" s="23">
        <v>60</v>
      </c>
      <c r="F37" s="24">
        <v>550</v>
      </c>
      <c r="G37" s="25">
        <v>0.05</v>
      </c>
      <c r="H37" s="26"/>
      <c r="I37" s="26"/>
      <c r="J37" s="26"/>
      <c r="K37" s="27"/>
      <c r="L37" s="28"/>
      <c r="M37" s="28"/>
      <c r="N37" s="29"/>
    </row>
    <row r="38" spans="1:14" ht="94.5" hidden="1">
      <c r="A38" s="20">
        <v>32.714285714285701</v>
      </c>
      <c r="B38" s="21" t="s">
        <v>50</v>
      </c>
      <c r="C38" s="31" t="s">
        <v>11</v>
      </c>
      <c r="D38" s="31">
        <v>0</v>
      </c>
      <c r="E38" s="23"/>
      <c r="F38" s="24">
        <f>E38+D38</f>
        <v>0</v>
      </c>
      <c r="G38" s="25">
        <v>0.05</v>
      </c>
      <c r="H38" s="26"/>
      <c r="I38" s="26"/>
      <c r="J38" s="26"/>
      <c r="K38" s="27"/>
      <c r="L38" s="28"/>
      <c r="M38" s="28"/>
      <c r="N38" s="29"/>
    </row>
    <row r="39" spans="1:14" ht="78.75" hidden="1">
      <c r="A39" s="20">
        <v>33.392857142857103</v>
      </c>
      <c r="B39" s="21" t="s">
        <v>51</v>
      </c>
      <c r="C39" s="31" t="s">
        <v>11</v>
      </c>
      <c r="D39" s="31">
        <v>0</v>
      </c>
      <c r="E39" s="23"/>
      <c r="F39" s="24">
        <f>E39+D39</f>
        <v>0</v>
      </c>
      <c r="G39" s="32"/>
      <c r="H39" s="32"/>
      <c r="I39" s="32"/>
      <c r="J39" s="32"/>
    </row>
    <row r="40" spans="1:14" ht="78.75" hidden="1">
      <c r="A40" s="20">
        <v>34.071428571428598</v>
      </c>
      <c r="B40" s="21" t="s">
        <v>52</v>
      </c>
      <c r="C40" s="31" t="s">
        <v>11</v>
      </c>
      <c r="D40" s="31">
        <v>0</v>
      </c>
      <c r="E40" s="23"/>
      <c r="F40" s="24">
        <f>E40+D40</f>
        <v>0</v>
      </c>
      <c r="G40" s="32"/>
      <c r="H40" s="32"/>
      <c r="I40" s="32"/>
      <c r="J40" s="32"/>
    </row>
    <row r="41" spans="1:14" ht="78.75" hidden="1">
      <c r="A41" s="20">
        <v>31.7107142857143</v>
      </c>
      <c r="B41" s="21" t="s">
        <v>53</v>
      </c>
      <c r="C41" s="31" t="s">
        <v>17</v>
      </c>
      <c r="D41" s="31">
        <v>0</v>
      </c>
      <c r="E41" s="23"/>
      <c r="F41" s="24">
        <f>E41+D41</f>
        <v>0</v>
      </c>
      <c r="G41" s="32"/>
      <c r="H41" s="32"/>
      <c r="I41" s="32"/>
      <c r="J41" s="32"/>
    </row>
    <row r="42" spans="1:14" ht="110.25" hidden="1">
      <c r="A42" s="20">
        <v>32.375210084033696</v>
      </c>
      <c r="B42" s="21" t="s">
        <v>54</v>
      </c>
      <c r="C42" s="31" t="s">
        <v>11</v>
      </c>
      <c r="D42" s="31">
        <v>0</v>
      </c>
      <c r="E42" s="23"/>
      <c r="F42" s="24">
        <f>E42+D42</f>
        <v>0</v>
      </c>
      <c r="G42" s="32"/>
      <c r="H42" s="32"/>
      <c r="I42" s="32"/>
      <c r="J42" s="32"/>
    </row>
    <row r="43" spans="1:14" ht="63">
      <c r="A43" s="20">
        <v>14</v>
      </c>
      <c r="B43" s="21" t="s">
        <v>55</v>
      </c>
      <c r="C43" s="22" t="s">
        <v>40</v>
      </c>
      <c r="D43" s="20">
        <v>435.73</v>
      </c>
      <c r="E43" s="23">
        <v>370</v>
      </c>
      <c r="F43" s="24">
        <v>50</v>
      </c>
      <c r="G43" s="25">
        <v>0.05</v>
      </c>
      <c r="H43" s="26"/>
      <c r="I43" s="26"/>
      <c r="J43" s="26"/>
      <c r="K43" s="27"/>
      <c r="L43" s="28"/>
      <c r="M43" s="28"/>
      <c r="N43" s="29"/>
    </row>
    <row r="44" spans="1:14" ht="15.75" hidden="1">
      <c r="A44" s="20"/>
      <c r="B44" s="21"/>
      <c r="C44" s="22"/>
      <c r="D44" s="20"/>
      <c r="E44" s="23"/>
      <c r="F44" s="24">
        <f>E44+D44</f>
        <v>0</v>
      </c>
      <c r="G44" s="25">
        <v>0.05</v>
      </c>
      <c r="H44" s="26"/>
      <c r="I44" s="26"/>
      <c r="J44" s="26"/>
      <c r="K44" s="27"/>
      <c r="L44" s="28"/>
      <c r="M44" s="28"/>
      <c r="N44" s="29"/>
    </row>
    <row r="45" spans="1:14" ht="78.75" hidden="1">
      <c r="A45" s="20">
        <v>33.704201680672199</v>
      </c>
      <c r="B45" s="21" t="s">
        <v>56</v>
      </c>
      <c r="C45" s="31" t="s">
        <v>11</v>
      </c>
      <c r="D45" s="31">
        <v>0</v>
      </c>
      <c r="E45" s="23"/>
      <c r="F45" s="24">
        <f>E45+D45</f>
        <v>0</v>
      </c>
      <c r="G45" s="25">
        <v>0.05</v>
      </c>
      <c r="H45" s="26"/>
      <c r="I45" s="26"/>
      <c r="J45" s="26"/>
      <c r="K45" s="27"/>
      <c r="L45" s="28"/>
      <c r="M45" s="28"/>
      <c r="N45" s="29"/>
    </row>
    <row r="46" spans="1:14" ht="94.5" hidden="1">
      <c r="A46" s="20">
        <v>34.3686974789915</v>
      </c>
      <c r="B46" s="21" t="s">
        <v>57</v>
      </c>
      <c r="C46" s="31" t="s">
        <v>11</v>
      </c>
      <c r="D46" s="31">
        <v>0</v>
      </c>
      <c r="E46" s="23"/>
      <c r="F46" s="24">
        <f>E46+D46</f>
        <v>0</v>
      </c>
      <c r="G46" s="25">
        <v>0.05</v>
      </c>
      <c r="H46" s="26"/>
      <c r="I46" s="26"/>
      <c r="J46" s="26"/>
      <c r="K46" s="27"/>
      <c r="L46" s="28"/>
      <c r="M46" s="28"/>
      <c r="N46" s="29"/>
    </row>
    <row r="47" spans="1:14" ht="94.5" hidden="1">
      <c r="A47" s="20">
        <v>35.033193277311</v>
      </c>
      <c r="B47" s="21" t="s">
        <v>58</v>
      </c>
      <c r="C47" s="31" t="s">
        <v>11</v>
      </c>
      <c r="D47" s="31">
        <v>0</v>
      </c>
      <c r="E47" s="23"/>
      <c r="F47" s="24">
        <f>E47+D47</f>
        <v>0</v>
      </c>
      <c r="G47" s="25">
        <v>0.05</v>
      </c>
      <c r="H47" s="26"/>
      <c r="I47" s="26"/>
      <c r="J47" s="26"/>
      <c r="K47" s="27"/>
      <c r="L47" s="28"/>
      <c r="M47" s="28"/>
      <c r="N47" s="29"/>
    </row>
    <row r="48" spans="1:14" ht="15.75">
      <c r="A48" s="20">
        <v>15</v>
      </c>
      <c r="B48" s="21" t="s">
        <v>59</v>
      </c>
      <c r="C48" s="31" t="s">
        <v>11</v>
      </c>
      <c r="D48" s="31">
        <v>0</v>
      </c>
      <c r="E48" s="23">
        <v>10</v>
      </c>
      <c r="F48" s="24">
        <v>240</v>
      </c>
      <c r="G48" s="25">
        <v>0.05</v>
      </c>
      <c r="H48" s="26"/>
      <c r="I48" s="26"/>
      <c r="J48" s="26"/>
      <c r="K48" s="27"/>
      <c r="L48" s="28"/>
      <c r="M48" s="28"/>
      <c r="N48" s="29"/>
    </row>
    <row r="49" spans="1:14" ht="15.75">
      <c r="A49" s="20">
        <v>16</v>
      </c>
      <c r="B49" s="21" t="s">
        <v>60</v>
      </c>
      <c r="C49" s="31" t="s">
        <v>17</v>
      </c>
      <c r="D49" s="31"/>
      <c r="E49" s="23"/>
      <c r="F49" s="24">
        <v>360</v>
      </c>
      <c r="G49" s="25">
        <v>0.05</v>
      </c>
      <c r="H49" s="26"/>
      <c r="I49" s="26"/>
      <c r="J49" s="26"/>
      <c r="K49" s="27"/>
      <c r="L49" s="28"/>
      <c r="M49" s="28"/>
      <c r="N49" s="29"/>
    </row>
    <row r="50" spans="1:14" ht="15.75">
      <c r="A50" s="20">
        <v>17</v>
      </c>
      <c r="B50" s="21" t="s">
        <v>61</v>
      </c>
      <c r="C50" s="31" t="s">
        <v>11</v>
      </c>
      <c r="D50" s="31"/>
      <c r="E50" s="23"/>
      <c r="F50" s="24">
        <v>10</v>
      </c>
      <c r="G50" s="25">
        <v>0.05</v>
      </c>
      <c r="H50" s="26"/>
      <c r="I50" s="26"/>
      <c r="J50" s="26"/>
      <c r="K50" s="27"/>
      <c r="L50" s="28"/>
      <c r="M50" s="28"/>
      <c r="N50" s="29"/>
    </row>
    <row r="51" spans="1:14" ht="31.5">
      <c r="A51" s="20">
        <v>18</v>
      </c>
      <c r="B51" s="21" t="s">
        <v>62</v>
      </c>
      <c r="C51" s="22" t="s">
        <v>11</v>
      </c>
      <c r="D51" s="22">
        <v>10</v>
      </c>
      <c r="E51" s="23">
        <v>10</v>
      </c>
      <c r="F51" s="24">
        <v>30</v>
      </c>
      <c r="G51" s="25">
        <v>0.05</v>
      </c>
      <c r="H51" s="26"/>
      <c r="I51" s="26"/>
      <c r="J51" s="26"/>
      <c r="K51" s="27"/>
      <c r="L51" s="28"/>
      <c r="M51" s="28"/>
      <c r="N51" s="29"/>
    </row>
    <row r="52" spans="1:14" ht="15.75" hidden="1">
      <c r="A52" s="20">
        <v>37.026680672268903</v>
      </c>
      <c r="B52" s="21" t="s">
        <v>63</v>
      </c>
      <c r="C52" s="22" t="s">
        <v>30</v>
      </c>
      <c r="D52" s="22">
        <v>0</v>
      </c>
      <c r="E52" s="23"/>
      <c r="F52" s="24">
        <f>E52+D52</f>
        <v>0</v>
      </c>
      <c r="G52" s="25">
        <v>0.05</v>
      </c>
      <c r="H52" s="26"/>
      <c r="I52" s="26"/>
      <c r="J52" s="26"/>
      <c r="K52" s="27"/>
      <c r="L52" s="28"/>
      <c r="M52" s="28"/>
      <c r="N52" s="29"/>
    </row>
    <row r="53" spans="1:14" ht="31.5">
      <c r="A53" s="20">
        <v>19</v>
      </c>
      <c r="B53" s="21" t="s">
        <v>64</v>
      </c>
      <c r="C53" s="31" t="s">
        <v>27</v>
      </c>
      <c r="D53" s="31">
        <v>3592</v>
      </c>
      <c r="E53" s="23">
        <v>900</v>
      </c>
      <c r="F53" s="24">
        <v>70</v>
      </c>
      <c r="G53" s="25">
        <v>0.05</v>
      </c>
      <c r="H53" s="26"/>
      <c r="I53" s="26"/>
      <c r="J53" s="26"/>
      <c r="K53" s="27"/>
      <c r="L53" s="28"/>
      <c r="M53" s="28"/>
      <c r="N53" s="29"/>
    </row>
    <row r="54" spans="1:14" ht="31.5" hidden="1">
      <c r="A54" s="20">
        <v>38.355672268907597</v>
      </c>
      <c r="B54" s="21" t="s">
        <v>65</v>
      </c>
      <c r="C54" s="22" t="s">
        <v>30</v>
      </c>
      <c r="D54" s="22">
        <v>0</v>
      </c>
      <c r="E54" s="23"/>
      <c r="F54" s="24">
        <f>E54+D54</f>
        <v>0</v>
      </c>
      <c r="G54" s="25">
        <v>0.05</v>
      </c>
      <c r="H54" s="26"/>
      <c r="I54" s="26"/>
      <c r="J54" s="26"/>
      <c r="K54" s="27"/>
      <c r="L54" s="28"/>
      <c r="M54" s="28"/>
      <c r="N54" s="29"/>
    </row>
    <row r="55" spans="1:14" ht="26.25" hidden="1" customHeight="1">
      <c r="A55" s="20">
        <v>39.020168067226798</v>
      </c>
      <c r="B55" s="33" t="s">
        <v>66</v>
      </c>
      <c r="C55" s="24"/>
      <c r="D55" s="34"/>
      <c r="E55" s="23"/>
      <c r="F55" s="24">
        <f>E55+D55</f>
        <v>0</v>
      </c>
      <c r="G55" s="25">
        <v>0.05</v>
      </c>
      <c r="H55" s="26"/>
      <c r="I55" s="26"/>
      <c r="J55" s="26"/>
      <c r="K55" s="27"/>
      <c r="L55" s="28"/>
      <c r="M55" s="28"/>
      <c r="N55" s="29"/>
    </row>
    <row r="56" spans="1:14" ht="26.25" hidden="1" customHeight="1">
      <c r="A56" s="20">
        <v>39.684663865546298</v>
      </c>
      <c r="B56" s="35"/>
      <c r="C56" s="36"/>
      <c r="D56" s="36"/>
      <c r="E56" s="23"/>
      <c r="F56" s="24">
        <f>E56+D56</f>
        <v>0</v>
      </c>
      <c r="G56" s="32"/>
      <c r="H56" s="32"/>
      <c r="I56" s="32"/>
      <c r="J56" s="32"/>
    </row>
    <row r="57" spans="1:14" ht="30" customHeight="1">
      <c r="A57" s="20">
        <v>20</v>
      </c>
      <c r="B57" s="21" t="s">
        <v>67</v>
      </c>
      <c r="C57" s="20" t="s">
        <v>11</v>
      </c>
      <c r="D57" s="20">
        <v>83</v>
      </c>
      <c r="E57" s="23">
        <v>50</v>
      </c>
      <c r="F57" s="24">
        <v>30</v>
      </c>
      <c r="G57" s="25">
        <v>0.05</v>
      </c>
      <c r="H57" s="26"/>
      <c r="I57" s="26"/>
      <c r="J57" s="26"/>
      <c r="K57" s="27"/>
      <c r="L57" s="28"/>
      <c r="M57" s="28"/>
      <c r="N57" s="29"/>
    </row>
    <row r="58" spans="1:14" ht="73.5" customHeight="1">
      <c r="A58" s="20">
        <v>21</v>
      </c>
      <c r="B58" s="21" t="s">
        <v>50</v>
      </c>
      <c r="C58" s="20" t="s">
        <v>40</v>
      </c>
      <c r="D58" s="20">
        <v>5</v>
      </c>
      <c r="E58" s="23"/>
      <c r="F58" s="24">
        <v>800</v>
      </c>
      <c r="G58" s="25">
        <v>0.05</v>
      </c>
      <c r="H58" s="26"/>
      <c r="I58" s="26"/>
      <c r="J58" s="26"/>
      <c r="K58" s="27"/>
      <c r="L58" s="28"/>
      <c r="M58" s="28"/>
      <c r="N58" s="29"/>
    </row>
    <row r="59" spans="1:14" ht="30" customHeight="1">
      <c r="A59" s="20">
        <v>22</v>
      </c>
      <c r="B59" s="21" t="s">
        <v>68</v>
      </c>
      <c r="C59" s="20" t="s">
        <v>11</v>
      </c>
      <c r="D59" s="20">
        <v>84</v>
      </c>
      <c r="E59" s="23"/>
      <c r="F59" s="24">
        <v>80</v>
      </c>
      <c r="G59" s="25">
        <v>0.05</v>
      </c>
      <c r="H59" s="26"/>
      <c r="I59" s="26"/>
      <c r="J59" s="26"/>
      <c r="K59" s="27"/>
      <c r="L59" s="28"/>
      <c r="M59" s="28"/>
      <c r="N59" s="29"/>
    </row>
    <row r="60" spans="1:14" ht="15.75">
      <c r="A60" s="20">
        <v>23</v>
      </c>
      <c r="B60" s="21" t="s">
        <v>69</v>
      </c>
      <c r="C60" s="37" t="s">
        <v>11</v>
      </c>
      <c r="D60" s="24">
        <v>500</v>
      </c>
      <c r="E60" s="38"/>
      <c r="F60" s="24">
        <v>20</v>
      </c>
      <c r="G60" s="25">
        <v>0.05</v>
      </c>
      <c r="H60" s="26"/>
      <c r="I60" s="26"/>
      <c r="J60" s="26"/>
      <c r="K60" s="27"/>
      <c r="L60" s="28"/>
      <c r="M60" s="28"/>
      <c r="N60" s="29"/>
    </row>
    <row r="61" spans="1:14" ht="15.75">
      <c r="A61" s="20">
        <v>24</v>
      </c>
      <c r="B61" s="21" t="s">
        <v>70</v>
      </c>
      <c r="C61" s="37" t="s">
        <v>11</v>
      </c>
      <c r="D61" s="24"/>
      <c r="E61" s="36">
        <v>54</v>
      </c>
      <c r="F61" s="24">
        <v>30</v>
      </c>
      <c r="G61" s="25">
        <v>0.05</v>
      </c>
      <c r="H61" s="26"/>
      <c r="I61" s="26"/>
      <c r="J61" s="26"/>
      <c r="K61" s="27"/>
      <c r="L61" s="28"/>
      <c r="M61" s="28"/>
      <c r="N61" s="29"/>
    </row>
    <row r="62" spans="1:14" ht="52.35" customHeight="1">
      <c r="A62" s="20">
        <v>25</v>
      </c>
      <c r="B62" s="39" t="s">
        <v>52</v>
      </c>
      <c r="C62" s="20" t="s">
        <v>11</v>
      </c>
      <c r="D62" s="20"/>
      <c r="E62" s="36">
        <v>46</v>
      </c>
      <c r="F62" s="24">
        <v>300</v>
      </c>
      <c r="G62" s="25">
        <v>0.05</v>
      </c>
      <c r="H62" s="26"/>
      <c r="I62" s="26"/>
      <c r="J62" s="26"/>
      <c r="K62" s="27"/>
      <c r="L62" s="28"/>
      <c r="M62" s="28"/>
      <c r="N62" s="29"/>
    </row>
    <row r="63" spans="1:14">
      <c r="A63" s="20">
        <v>26</v>
      </c>
      <c r="B63" s="40" t="s">
        <v>71</v>
      </c>
      <c r="C63" s="41" t="s">
        <v>11</v>
      </c>
      <c r="D63" s="20"/>
      <c r="E63" s="36">
        <v>24</v>
      </c>
      <c r="F63" s="24">
        <v>700</v>
      </c>
      <c r="G63" s="25">
        <v>0.05</v>
      </c>
      <c r="H63" s="26"/>
      <c r="I63" s="26"/>
      <c r="J63" s="26"/>
      <c r="K63" s="27"/>
      <c r="L63" s="28"/>
      <c r="M63" s="28"/>
      <c r="N63" s="29"/>
    </row>
    <row r="64" spans="1:14">
      <c r="A64" s="20">
        <v>27</v>
      </c>
      <c r="B64" s="42" t="s">
        <v>72</v>
      </c>
      <c r="C64" s="20" t="s">
        <v>11</v>
      </c>
      <c r="D64" s="20"/>
      <c r="E64" s="36">
        <v>6</v>
      </c>
      <c r="F64" s="24">
        <v>550</v>
      </c>
      <c r="G64" s="25">
        <v>0.05</v>
      </c>
      <c r="H64" s="26"/>
      <c r="I64" s="26"/>
      <c r="J64" s="26"/>
      <c r="K64" s="27"/>
      <c r="L64" s="28"/>
      <c r="M64" s="28"/>
      <c r="N64" s="29"/>
    </row>
    <row r="65" spans="1:14">
      <c r="A65" s="20">
        <v>28</v>
      </c>
      <c r="B65" s="42" t="s">
        <v>73</v>
      </c>
      <c r="C65" s="20" t="s">
        <v>11</v>
      </c>
      <c r="D65" s="24"/>
      <c r="E65" s="36">
        <v>44</v>
      </c>
      <c r="F65" s="24">
        <v>300</v>
      </c>
      <c r="G65" s="25">
        <v>0.05</v>
      </c>
      <c r="H65" s="26"/>
      <c r="I65" s="26"/>
      <c r="J65" s="26"/>
      <c r="K65" s="27"/>
      <c r="L65" s="28"/>
      <c r="M65" s="28"/>
      <c r="N65" s="29"/>
    </row>
    <row r="66" spans="1:14">
      <c r="A66" s="20">
        <v>29</v>
      </c>
      <c r="B66" s="42" t="s">
        <v>74</v>
      </c>
      <c r="C66" s="20" t="s">
        <v>11</v>
      </c>
      <c r="D66" s="20"/>
      <c r="E66" s="36">
        <v>300</v>
      </c>
      <c r="F66" s="24">
        <v>250</v>
      </c>
      <c r="G66" s="25">
        <v>0.05</v>
      </c>
      <c r="H66" s="26"/>
      <c r="I66" s="26"/>
      <c r="J66" s="26"/>
      <c r="K66" s="27"/>
      <c r="L66" s="28"/>
      <c r="M66" s="28"/>
      <c r="N66" s="29"/>
    </row>
    <row r="67" spans="1:14">
      <c r="A67" s="20">
        <v>30</v>
      </c>
      <c r="B67" s="42" t="s">
        <v>75</v>
      </c>
      <c r="C67" s="20" t="s">
        <v>11</v>
      </c>
      <c r="D67" s="20"/>
      <c r="E67" s="36"/>
      <c r="F67" s="24">
        <v>40</v>
      </c>
      <c r="G67" s="25">
        <v>0.05</v>
      </c>
      <c r="H67" s="26"/>
      <c r="I67" s="26"/>
      <c r="J67" s="26"/>
      <c r="K67" s="27"/>
      <c r="L67" s="28"/>
      <c r="M67" s="28"/>
      <c r="N67" s="29"/>
    </row>
    <row r="68" spans="1:14">
      <c r="A68" s="20">
        <v>31</v>
      </c>
      <c r="B68" s="42" t="s">
        <v>76</v>
      </c>
      <c r="C68" s="20" t="s">
        <v>11</v>
      </c>
      <c r="D68" s="20"/>
      <c r="E68" s="36">
        <v>240</v>
      </c>
      <c r="F68" s="24">
        <v>20</v>
      </c>
      <c r="G68" s="25">
        <v>0.05</v>
      </c>
      <c r="H68" s="26"/>
      <c r="I68" s="26"/>
      <c r="J68" s="26"/>
      <c r="K68" s="27"/>
      <c r="L68" s="28"/>
      <c r="M68" s="28"/>
      <c r="N68" s="29"/>
    </row>
    <row r="69" spans="1:14">
      <c r="A69" s="20">
        <v>32</v>
      </c>
      <c r="B69" s="42" t="s">
        <v>77</v>
      </c>
      <c r="C69" s="20" t="s">
        <v>11</v>
      </c>
      <c r="D69" s="20"/>
      <c r="E69" s="36">
        <v>40</v>
      </c>
      <c r="F69" s="24">
        <v>100</v>
      </c>
      <c r="G69" s="25">
        <v>0.05</v>
      </c>
      <c r="H69" s="26"/>
      <c r="I69" s="26"/>
      <c r="J69" s="26"/>
      <c r="K69" s="27"/>
      <c r="L69" s="28"/>
      <c r="M69" s="28"/>
      <c r="N69" s="29"/>
    </row>
    <row r="70" spans="1:14">
      <c r="A70" s="20">
        <v>33</v>
      </c>
      <c r="B70" s="42" t="s">
        <v>78</v>
      </c>
      <c r="C70" s="20" t="s">
        <v>11</v>
      </c>
      <c r="D70" s="20"/>
      <c r="E70" s="36">
        <v>29</v>
      </c>
      <c r="F70" s="24">
        <v>350</v>
      </c>
      <c r="G70" s="25">
        <v>0.05</v>
      </c>
      <c r="H70" s="26"/>
      <c r="I70" s="26"/>
      <c r="J70" s="26"/>
      <c r="K70" s="27"/>
      <c r="L70" s="28"/>
      <c r="M70" s="28"/>
      <c r="N70" s="29"/>
    </row>
    <row r="71" spans="1:14">
      <c r="A71" s="20">
        <v>34</v>
      </c>
      <c r="B71" s="42" t="s">
        <v>79</v>
      </c>
      <c r="C71" s="20" t="s">
        <v>11</v>
      </c>
      <c r="D71" s="20"/>
      <c r="E71" s="36">
        <v>70</v>
      </c>
      <c r="F71" s="24">
        <v>8</v>
      </c>
      <c r="G71" s="25">
        <v>0.05</v>
      </c>
      <c r="H71" s="26"/>
      <c r="I71" s="26"/>
      <c r="J71" s="26"/>
      <c r="K71" s="27"/>
      <c r="L71" s="28"/>
      <c r="M71" s="28"/>
      <c r="N71" s="29"/>
    </row>
    <row r="72" spans="1:14" ht="37.35" customHeight="1">
      <c r="A72" s="20">
        <v>35</v>
      </c>
      <c r="B72" s="39" t="s">
        <v>80</v>
      </c>
      <c r="C72" s="20" t="s">
        <v>11</v>
      </c>
      <c r="D72" s="20"/>
      <c r="E72" s="36"/>
      <c r="F72" s="24">
        <v>20</v>
      </c>
      <c r="G72" s="25">
        <v>0.05</v>
      </c>
      <c r="H72" s="26"/>
      <c r="I72" s="26"/>
      <c r="J72" s="26"/>
      <c r="K72" s="27"/>
      <c r="L72" s="28"/>
      <c r="M72" s="28"/>
      <c r="N72" s="29"/>
    </row>
    <row r="73" spans="1:14" ht="37.35" customHeight="1">
      <c r="A73" s="20">
        <v>36</v>
      </c>
      <c r="B73" s="39" t="s">
        <v>81</v>
      </c>
      <c r="C73" s="20" t="s">
        <v>40</v>
      </c>
      <c r="D73" s="20"/>
      <c r="E73" s="36"/>
      <c r="F73" s="24">
        <v>50</v>
      </c>
      <c r="G73" s="25">
        <v>0.05</v>
      </c>
      <c r="H73" s="26"/>
      <c r="I73" s="26"/>
      <c r="J73" s="26"/>
      <c r="K73" s="27"/>
      <c r="L73" s="28"/>
      <c r="M73" s="28"/>
      <c r="N73" s="29"/>
    </row>
    <row r="74" spans="1:14" ht="37.35" customHeight="1">
      <c r="A74" s="20">
        <v>37</v>
      </c>
      <c r="B74" s="39" t="s">
        <v>82</v>
      </c>
      <c r="C74" s="20" t="s">
        <v>11</v>
      </c>
      <c r="D74" s="20"/>
      <c r="E74" s="36"/>
      <c r="F74" s="24">
        <v>30</v>
      </c>
      <c r="G74" s="25">
        <v>0.05</v>
      </c>
      <c r="H74" s="26"/>
      <c r="I74" s="26"/>
      <c r="J74" s="26"/>
      <c r="K74" s="27"/>
      <c r="L74" s="28"/>
      <c r="M74" s="28"/>
      <c r="N74" s="29"/>
    </row>
    <row r="75" spans="1:14" ht="37.35" customHeight="1">
      <c r="A75" s="20">
        <v>38</v>
      </c>
      <c r="B75" s="39" t="s">
        <v>83</v>
      </c>
      <c r="C75" s="20" t="s">
        <v>11</v>
      </c>
      <c r="D75" s="20"/>
      <c r="E75" s="36"/>
      <c r="F75" s="24">
        <v>10</v>
      </c>
      <c r="G75" s="25">
        <v>0.05</v>
      </c>
      <c r="H75" s="26"/>
      <c r="I75" s="26"/>
      <c r="J75" s="26"/>
      <c r="K75" s="27"/>
      <c r="L75" s="28"/>
      <c r="M75" s="28"/>
      <c r="N75" s="29"/>
    </row>
    <row r="76" spans="1:14" ht="15" customHeight="1">
      <c r="A76" s="20"/>
      <c r="B76" s="49" t="s">
        <v>84</v>
      </c>
      <c r="C76" s="49"/>
      <c r="D76" s="49"/>
      <c r="E76" s="49"/>
      <c r="F76" s="49"/>
      <c r="G76" s="43"/>
      <c r="H76" s="43"/>
      <c r="I76" s="44"/>
      <c r="J76" s="32"/>
    </row>
    <row r="77" spans="1:14">
      <c r="B77" s="45"/>
      <c r="C77" s="46"/>
      <c r="D77" s="46"/>
    </row>
  </sheetData>
  <mergeCells count="3">
    <mergeCell ref="A1:B1"/>
    <mergeCell ref="L4:M4"/>
    <mergeCell ref="B76:F76"/>
  </mergeCells>
  <pageMargins left="0" right="0" top="0.74791666666666701" bottom="0.74791666666666701" header="0.511811023622047" footer="0.511811023622047"/>
  <pageSetup paperSize="9" fitToHeight="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295</TotalTime>
  <Application>Microsoft Excel</Application>
  <DocSecurity>0</DocSecurity>
  <ScaleCrop>false</ScaleCrop>
  <HeadingPairs>
    <vt:vector size="2" baseType="variant">
      <vt:variant>
        <vt:lpstr>Arkusze</vt:lpstr>
      </vt:variant>
      <vt:variant>
        <vt:i4>1</vt:i4>
      </vt:variant>
    </vt:vector>
  </HeadingPairs>
  <TitlesOfParts>
    <vt:vector size="1" baseType="lpstr">
      <vt:lpstr>Nabiał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Anna Nowok</cp:lastModifiedBy>
  <cp:revision>58</cp:revision>
  <cp:lastPrinted>2025-10-16T14:01:12Z</cp:lastPrinted>
  <dcterms:created xsi:type="dcterms:W3CDTF">2006-09-16T00:00:00Z</dcterms:created>
  <dcterms:modified xsi:type="dcterms:W3CDTF">2025-11-27T14:39:02Z</dcterms:modified>
  <dc:language>pl-PL</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